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Управление статистики взаимной торговли\ДОКЛАДЫ\Внешняя торговля\Ежемесячный доклад\Ежемес_доклад_2025\02\Бюллетень\Новый бюллетень\"/>
    </mc:Choice>
  </mc:AlternateContent>
  <xr:revisionPtr revIDLastSave="0" documentId="13_ncr:1_{7C6DB0DA-3A67-440E-8FE9-574F49FED7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з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23" i="2"/>
  <c r="D24" i="2"/>
  <c r="D25" i="2"/>
  <c r="C22" i="2"/>
  <c r="C23" i="2"/>
  <c r="C24" i="2"/>
  <c r="C25" i="2"/>
</calcChain>
</file>

<file path=xl/sharedStrings.xml><?xml version="1.0" encoding="utf-8"?>
<sst xmlns="http://schemas.openxmlformats.org/spreadsheetml/2006/main" count="16" uniqueCount="12">
  <si>
    <t>Всего со странами ЕАЭС</t>
  </si>
  <si>
    <t>Армения</t>
  </si>
  <si>
    <t>Беларусь</t>
  </si>
  <si>
    <t>Кыргызстан</t>
  </si>
  <si>
    <t>Россия</t>
  </si>
  <si>
    <t xml:space="preserve"> </t>
  </si>
  <si>
    <t>Қырғызстан</t>
  </si>
  <si>
    <t>Ресей</t>
  </si>
  <si>
    <t>қаңтар-ақпан 2024 ж.*</t>
  </si>
  <si>
    <t>қаңтар-ақпан 2025 ж.*</t>
  </si>
  <si>
    <t>2024 жылғы қаңтар-ақпан*</t>
  </si>
  <si>
    <t>2025 жылғы қаңтар-ақпан*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</si>
</sst>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каз'!$B$18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2024 жылғы қаңтар-ақпан*</c:v>
                </c:pt>
                <c:pt idx="1">
                  <c:v>2025 жылғы қаңтар-ақпан*</c:v>
                </c:pt>
              </c:strCache>
            </c:strRef>
          </c:cat>
          <c:val>
            <c:numRef>
              <c:f>'[1]динамика взаим каз'!$C$18:$D$18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E-41A8-B71F-F4830DA85596}"/>
            </c:ext>
          </c:extLst>
        </c:ser>
        <c:ser>
          <c:idx val="1"/>
          <c:order val="1"/>
          <c:tx>
            <c:strRef>
              <c:f>'[1]динамика взаим каз'!$B$19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2024 жылғы қаңтар-ақпан*</c:v>
                </c:pt>
                <c:pt idx="1">
                  <c:v>2025 жылғы қаңтар-ақпан*</c:v>
                </c:pt>
              </c:strCache>
            </c:strRef>
          </c:cat>
          <c:val>
            <c:numRef>
              <c:f>'[1]динамика взаим каз'!$C$19:$D$19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E-41A8-B71F-F4830DA85596}"/>
            </c:ext>
          </c:extLst>
        </c:ser>
        <c:ser>
          <c:idx val="2"/>
          <c:order val="2"/>
          <c:tx>
            <c:strRef>
              <c:f>'[1]динамика взаим каз'!$B$20</c:f>
              <c:strCache>
                <c:ptCount val="1"/>
                <c:pt idx="0">
                  <c:v>Қырғызстан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2024 жылғы қаңтар-ақпан*</c:v>
                </c:pt>
                <c:pt idx="1">
                  <c:v>2025 жылғы қаңтар-ақпан*</c:v>
                </c:pt>
              </c:strCache>
            </c:strRef>
          </c:cat>
          <c:val>
            <c:numRef>
              <c:f>'[1]динамика взаим каз'!$C$20:$D$20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DE-41A8-B71F-F4830DA85596}"/>
            </c:ext>
          </c:extLst>
        </c:ser>
        <c:ser>
          <c:idx val="3"/>
          <c:order val="3"/>
          <c:tx>
            <c:strRef>
              <c:f>'[1]динамика взаим каз'!$B$21</c:f>
              <c:strCache>
                <c:ptCount val="1"/>
                <c:pt idx="0">
                  <c:v>Ресей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2024 жылғы қаңтар-ақпан*</c:v>
                </c:pt>
                <c:pt idx="1">
                  <c:v>2025 жылғы қаңтар-ақпан*</c:v>
                </c:pt>
              </c:strCache>
            </c:strRef>
          </c:cat>
          <c:val>
            <c:numRef>
              <c:f>'[1]динамика взаим каз'!$C$21:$D$21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DE-41A8-B71F-F4830DA85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377088"/>
        <c:axId val="235794944"/>
      </c:barChart>
      <c:catAx>
        <c:axId val="2363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94944"/>
        <c:crossesAt val="20"/>
        <c:auto val="1"/>
        <c:lblAlgn val="ctr"/>
        <c:lblOffset val="100"/>
        <c:noMultiLvlLbl val="0"/>
      </c:catAx>
      <c:valAx>
        <c:axId val="2357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3770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9</xdr:row>
      <xdr:rowOff>33337</xdr:rowOff>
    </xdr:from>
    <xdr:to>
      <xdr:col>17</xdr:col>
      <xdr:colOff>238125</xdr:colOff>
      <xdr:row>21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573819-F088-482E-A1D9-32E27481C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.zhursynbekova\Desktop\&#1043;_&#1053;&#1086;&#1074;&#1099;&#1081;%20&#1073;&#1102;&#1083;&#1083;&#1077;&#1090;&#1077;&#1085;&#1100;\09\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B9" t="str">
            <v>нефть сырая и нефтепродукты сырые, полученные из битуминозных минералов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>
        <row r="8">
          <cell r="B8" t="str">
            <v>автомобили легковые</v>
          </cell>
        </row>
      </sheetData>
      <sheetData sheetId="3">
        <row r="8">
          <cell r="B8" t="str">
            <v>жеңіл автокөлік</v>
          </cell>
        </row>
      </sheetData>
      <sheetData sheetId="4">
        <row r="10">
          <cell r="B10" t="str">
            <v>Турция</v>
          </cell>
        </row>
      </sheetData>
      <sheetData sheetId="5">
        <row r="10">
          <cell r="B10" t="str">
            <v>Түркия</v>
          </cell>
        </row>
      </sheetData>
      <sheetData sheetId="6">
        <row r="17">
          <cell r="C17" t="str">
            <v>январь-июнь 2023г.</v>
          </cell>
        </row>
      </sheetData>
      <sheetData sheetId="7">
        <row r="17">
          <cell r="C17" t="str">
            <v xml:space="preserve"> 2023 жылғы қаңтар-маусым</v>
          </cell>
        </row>
        <row r="18">
          <cell r="B18" t="str">
            <v>Армения</v>
          </cell>
          <cell r="C18">
            <v>0.29172296648371598</v>
          </cell>
          <cell r="D18">
            <v>0.11402995504808634</v>
          </cell>
        </row>
        <row r="19">
          <cell r="B19" t="str">
            <v>Беларусь</v>
          </cell>
          <cell r="C19">
            <v>3.2928231123177132</v>
          </cell>
          <cell r="D19">
            <v>3.0772656294180734</v>
          </cell>
        </row>
        <row r="20">
          <cell r="B20" t="str">
            <v>Қырғызстан</v>
          </cell>
          <cell r="C20">
            <v>5.2561749484668203</v>
          </cell>
          <cell r="D20">
            <v>5.5452062421782573</v>
          </cell>
        </row>
        <row r="21">
          <cell r="B21" t="str">
            <v>Ресей</v>
          </cell>
          <cell r="C21">
            <v>91.159278972731755</v>
          </cell>
          <cell r="D21">
            <v>91.263498173355586</v>
          </cell>
        </row>
      </sheetData>
      <sheetData sheetId="8">
        <row r="3">
          <cell r="B3">
            <v>2023</v>
          </cell>
        </row>
      </sheetData>
      <sheetData sheetId="9">
        <row r="3">
          <cell r="B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W27"/>
  <sheetViews>
    <sheetView tabSelected="1" workbookViewId="0">
      <selection activeCell="I25" sqref="I25"/>
    </sheetView>
  </sheetViews>
  <sheetFormatPr defaultRowHeight="15" x14ac:dyDescent="0.25"/>
  <cols>
    <col min="2" max="4" width="16.42578125" customWidth="1"/>
  </cols>
  <sheetData>
    <row r="7" spans="2:6" x14ac:dyDescent="0.25">
      <c r="B7" s="1"/>
      <c r="E7" s="8"/>
    </row>
    <row r="8" spans="2:6" x14ac:dyDescent="0.25">
      <c r="B8" s="1"/>
      <c r="E8" s="8"/>
    </row>
    <row r="9" spans="2:6" x14ac:dyDescent="0.25">
      <c r="B9" s="1"/>
      <c r="E9" s="8"/>
    </row>
    <row r="10" spans="2:6" ht="30" x14ac:dyDescent="0.25">
      <c r="B10" s="7"/>
      <c r="C10" s="7" t="s">
        <v>8</v>
      </c>
      <c r="D10" s="7" t="s">
        <v>9</v>
      </c>
      <c r="E10" s="8"/>
    </row>
    <row r="11" spans="2:6" ht="30" x14ac:dyDescent="0.25">
      <c r="B11" s="2" t="s">
        <v>0</v>
      </c>
      <c r="C11" s="3">
        <v>4078.4354403300003</v>
      </c>
      <c r="D11" s="3">
        <v>3731.38100046</v>
      </c>
      <c r="E11" s="8"/>
    </row>
    <row r="12" spans="2:6" x14ac:dyDescent="0.25">
      <c r="B12" s="4" t="s">
        <v>1</v>
      </c>
      <c r="C12" s="3">
        <v>4.64115521</v>
      </c>
      <c r="D12" s="3">
        <v>3.5437114700000003</v>
      </c>
      <c r="E12" s="8"/>
    </row>
    <row r="13" spans="2:6" x14ac:dyDescent="0.25">
      <c r="B13" s="4" t="s">
        <v>2</v>
      </c>
      <c r="C13" s="3">
        <v>126.51656928</v>
      </c>
      <c r="D13" s="3">
        <v>121.95838541000001</v>
      </c>
      <c r="E13" s="8"/>
      <c r="F13" t="s">
        <v>5</v>
      </c>
    </row>
    <row r="14" spans="2:6" x14ac:dyDescent="0.25">
      <c r="B14" s="4" t="s">
        <v>3</v>
      </c>
      <c r="C14" s="3">
        <v>209.11261264000001</v>
      </c>
      <c r="D14" s="3">
        <v>231.76279143000002</v>
      </c>
      <c r="E14" s="8"/>
    </row>
    <row r="15" spans="2:6" x14ac:dyDescent="0.25">
      <c r="B15" s="5" t="s">
        <v>4</v>
      </c>
      <c r="C15" s="9">
        <v>3738.1651032</v>
      </c>
      <c r="D15" s="9">
        <v>3374.1161121499999</v>
      </c>
      <c r="E15" s="8"/>
    </row>
    <row r="16" spans="2:6" x14ac:dyDescent="0.25">
      <c r="B16" s="1"/>
      <c r="C16" s="6"/>
      <c r="E16" s="8"/>
      <c r="F16" t="s">
        <v>5</v>
      </c>
    </row>
    <row r="17" spans="2:23" x14ac:dyDescent="0.25">
      <c r="B17" s="1"/>
      <c r="C17" s="6"/>
      <c r="E17" s="8"/>
    </row>
    <row r="18" spans="2:23" x14ac:dyDescent="0.25">
      <c r="B18" s="1"/>
      <c r="C18" s="6"/>
      <c r="E18" s="8"/>
    </row>
    <row r="19" spans="2:23" x14ac:dyDescent="0.25">
      <c r="B19" s="1"/>
      <c r="C19" s="6"/>
      <c r="E19" s="8"/>
    </row>
    <row r="20" spans="2:23" x14ac:dyDescent="0.25">
      <c r="B20" s="1"/>
      <c r="C20" s="6"/>
      <c r="E20" s="8"/>
    </row>
    <row r="21" spans="2:23" ht="30" x14ac:dyDescent="0.25">
      <c r="B21" s="7"/>
      <c r="C21" s="7" t="s">
        <v>10</v>
      </c>
      <c r="D21" s="7" t="s">
        <v>11</v>
      </c>
      <c r="E21" s="8"/>
    </row>
    <row r="22" spans="2:23" x14ac:dyDescent="0.25">
      <c r="B22" s="4" t="s">
        <v>1</v>
      </c>
      <c r="C22" s="8">
        <f>C12/C11*100</f>
        <v>0.11379744212953553</v>
      </c>
      <c r="D22" s="8">
        <f>D12/D11*100</f>
        <v>9.4970507422403011E-2</v>
      </c>
      <c r="E22" s="8"/>
    </row>
    <row r="23" spans="2:23" x14ac:dyDescent="0.25">
      <c r="B23" s="4" t="s">
        <v>2</v>
      </c>
      <c r="C23" s="8">
        <f>C13/C11*100</f>
        <v>3.1020858643225968</v>
      </c>
      <c r="D23" s="8">
        <f>D13/D11*100</f>
        <v>3.2684516910753718</v>
      </c>
      <c r="E23" s="8"/>
    </row>
    <row r="24" spans="2:23" x14ac:dyDescent="0.25">
      <c r="B24" s="4" t="s">
        <v>6</v>
      </c>
      <c r="C24" s="8">
        <f>C14/C11*100</f>
        <v>5.1272752921909674</v>
      </c>
      <c r="D24" s="8">
        <f>D14/D11*100</f>
        <v>6.2111800269505739</v>
      </c>
      <c r="E24" s="8"/>
      <c r="W24" t="s">
        <v>5</v>
      </c>
    </row>
    <row r="25" spans="2:23" x14ac:dyDescent="0.25">
      <c r="B25" s="5" t="s">
        <v>7</v>
      </c>
      <c r="C25" s="10">
        <f>C15/C11*100</f>
        <v>91.656841401356886</v>
      </c>
      <c r="D25" s="10">
        <f>D15/D11*100</f>
        <v>90.425397774551655</v>
      </c>
      <c r="E25" s="8"/>
    </row>
    <row r="26" spans="2:23" x14ac:dyDescent="0.25">
      <c r="B26" s="1"/>
      <c r="E26" s="8"/>
    </row>
    <row r="27" spans="2:23" x14ac:dyDescent="0.25">
      <c r="B27" s="1"/>
      <c r="E27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2025-04-11T05:21:57Z</dcterms:modified>
</cp:coreProperties>
</file>